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50C1679B-BC41-4FA0-B4D7-9F0FA6E6DD9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KALKULATOR DOBORU AIRSTREAM UVC" sheetId="1" r:id="rId1"/>
  </sheets>
  <definedNames>
    <definedName name="_xlnm.Print_Area" localSheetId="0">'KALKULATOR DOBORU AIRSTREAM UVC'!$B$2:$E$13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D7" i="1" l="1"/>
  <c r="D9" i="1" l="1"/>
  <c r="D8" i="1"/>
</calcChain>
</file>

<file path=xl/sharedStrings.xml><?xml version="1.0" encoding="utf-8"?>
<sst xmlns="http://schemas.openxmlformats.org/spreadsheetml/2006/main" count="14" uniqueCount="13">
  <si>
    <t>Dezynfekowana kubatura [m3]</t>
  </si>
  <si>
    <t>Dezynfekowana powierzchnia [m2]</t>
  </si>
  <si>
    <t>AIRSTREAM 2x30W T8</t>
  </si>
  <si>
    <t>AIRSTREAM 2x36W T8</t>
  </si>
  <si>
    <t>DATA TO BE ENTERED</t>
  </si>
  <si>
    <t>Height of the room (m):</t>
  </si>
  <si>
    <t>Width of the room (m):</t>
  </si>
  <si>
    <t>Length of the room (m):</t>
  </si>
  <si>
    <t>Calculated cubic capacity of the room (m3):</t>
  </si>
  <si>
    <t>pcs</t>
  </si>
  <si>
    <t>SUGGESTED AMOUNT OF AIRSTREAM 2X30W  T8=</t>
  </si>
  <si>
    <t>SUGGESTED AMOUNT OF AIR STREAM 2X30W  T8=</t>
  </si>
  <si>
    <r>
      <t xml:space="preserve">Attention: </t>
    </r>
    <r>
      <rPr>
        <sz val="11"/>
        <color theme="1"/>
        <rFont val="Calibri"/>
        <family val="2"/>
        <charset val="238"/>
        <scheme val="minor"/>
      </rPr>
      <t>the data are indicative. The effectiveness of disinfection depends on many factors such as humidity and ambient temperature, obstacles e.g. furniture, which can limit air flow.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</si>
</sst>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/>
    </xf>
    <xf numFmtId="0" fontId="3" fillId="4" borderId="23" xfId="0" applyFont="1" applyFill="1" applyBorder="1" applyAlignment="1" applyProtection="1">
      <alignment horizontal="right"/>
    </xf>
    <xf numFmtId="1" fontId="3" fillId="3" borderId="22" xfId="0" applyNumberFormat="1" applyFont="1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1" fontId="3" fillId="3" borderId="23" xfId="0" applyNumberFormat="1" applyFon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Protection="1"/>
    <xf numFmtId="0" fontId="0" fillId="0" borderId="3" xfId="0" applyBorder="1" applyProtection="1"/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left" vertical="top" wrapText="1"/>
    </xf>
    <xf numFmtId="0" fontId="2" fillId="5" borderId="22" xfId="0" applyFont="1" applyFill="1" applyBorder="1" applyAlignment="1" applyProtection="1">
      <alignment horizontal="left" vertical="top" wrapText="1"/>
    </xf>
    <xf numFmtId="0" fontId="2" fillId="5" borderId="21" xfId="0" applyFont="1" applyFill="1" applyBorder="1" applyAlignment="1" applyProtection="1">
      <alignment horizontal="left" vertical="top" wrapText="1"/>
    </xf>
    <xf numFmtId="0" fontId="2" fillId="5" borderId="2" xfId="0" applyFont="1" applyFill="1" applyBorder="1" applyAlignment="1" applyProtection="1">
      <alignment horizontal="left" vertical="top" wrapText="1"/>
    </xf>
    <xf numFmtId="0" fontId="2" fillId="5" borderId="0" xfId="0" applyFont="1" applyFill="1" applyBorder="1" applyAlignment="1" applyProtection="1">
      <alignment horizontal="left" vertical="top" wrapText="1"/>
    </xf>
    <xf numFmtId="0" fontId="2" fillId="5" borderId="3" xfId="0" applyFont="1" applyFill="1" applyBorder="1" applyAlignment="1" applyProtection="1">
      <alignment horizontal="left" vertical="top" wrapText="1"/>
    </xf>
    <xf numFmtId="0" fontId="2" fillId="5" borderId="4" xfId="0" applyFont="1" applyFill="1" applyBorder="1" applyAlignment="1" applyProtection="1">
      <alignment horizontal="left" vertical="top" wrapText="1"/>
    </xf>
    <xf numFmtId="0" fontId="2" fillId="5" borderId="23" xfId="0" applyFont="1" applyFill="1" applyBorder="1" applyAlignment="1" applyProtection="1">
      <alignment horizontal="left" vertical="top" wrapText="1"/>
    </xf>
    <xf numFmtId="0" fontId="2" fillId="5" borderId="5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3" fillId="2" borderId="15" xfId="0" applyFont="1" applyFill="1" applyBorder="1" applyAlignment="1" applyProtection="1">
      <alignment horizontal="right"/>
    </xf>
    <xf numFmtId="0" fontId="3" fillId="2" borderId="16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8"/>
  <sheetViews>
    <sheetView tabSelected="1" view="pageBreakPreview" zoomScale="175" zoomScaleNormal="160" zoomScaleSheetLayoutView="175" workbookViewId="0">
      <selection activeCell="D3" sqref="D3:E3"/>
    </sheetView>
  </sheetViews>
  <sheetFormatPr defaultRowHeight="14.4" x14ac:dyDescent="0.3"/>
  <cols>
    <col min="1" max="1" width="12.6640625" customWidth="1"/>
    <col min="2" max="2" width="26.44140625" style="1" customWidth="1"/>
    <col min="3" max="3" width="16" customWidth="1"/>
    <col min="4" max="4" width="3.44140625" customWidth="1"/>
    <col min="5" max="5" width="5" customWidth="1"/>
    <col min="8" max="8" width="19.33203125" hidden="1" customWidth="1"/>
    <col min="9" max="9" width="17.88671875" hidden="1" customWidth="1"/>
    <col min="10" max="10" width="20.44140625" hidden="1" customWidth="1"/>
  </cols>
  <sheetData>
    <row r="1" spans="2:10" ht="15" thickBot="1" x14ac:dyDescent="0.35">
      <c r="C1" s="2"/>
    </row>
    <row r="2" spans="2:10" ht="15" thickBot="1" x14ac:dyDescent="0.35">
      <c r="B2" s="19" t="s">
        <v>4</v>
      </c>
      <c r="C2" s="20"/>
      <c r="D2" s="20"/>
      <c r="E2" s="21"/>
    </row>
    <row r="3" spans="2:10" x14ac:dyDescent="0.3">
      <c r="B3" s="39" t="s">
        <v>5</v>
      </c>
      <c r="C3" s="40"/>
      <c r="D3" s="22">
        <v>2.5</v>
      </c>
      <c r="E3" s="23"/>
    </row>
    <row r="4" spans="2:10" x14ac:dyDescent="0.3">
      <c r="B4" s="41" t="s">
        <v>6</v>
      </c>
      <c r="C4" s="42"/>
      <c r="D4" s="24">
        <v>5</v>
      </c>
      <c r="E4" s="25"/>
    </row>
    <row r="5" spans="2:10" ht="15" thickBot="1" x14ac:dyDescent="0.35">
      <c r="B5" s="43" t="s">
        <v>7</v>
      </c>
      <c r="C5" s="44"/>
      <c r="D5" s="26">
        <v>4</v>
      </c>
      <c r="E5" s="27"/>
    </row>
    <row r="6" spans="2:10" ht="15" hidden="1" thickBot="1" x14ac:dyDescent="0.35">
      <c r="B6" s="16"/>
      <c r="C6" s="17"/>
      <c r="D6" s="17"/>
      <c r="E6" s="18"/>
    </row>
    <row r="7" spans="2:10" ht="15" thickBot="1" x14ac:dyDescent="0.35">
      <c r="B7" s="10"/>
      <c r="C7" s="11" t="s">
        <v>8</v>
      </c>
      <c r="D7" s="28">
        <f>D3*D4*D5</f>
        <v>50</v>
      </c>
      <c r="E7" s="29"/>
    </row>
    <row r="8" spans="2:10" x14ac:dyDescent="0.3">
      <c r="B8" s="45" t="s">
        <v>10</v>
      </c>
      <c r="C8" s="46"/>
      <c r="D8" s="12">
        <f>ROUNDUP(D$7/I17,0)</f>
        <v>2</v>
      </c>
      <c r="E8" s="13" t="s">
        <v>9</v>
      </c>
    </row>
    <row r="9" spans="2:10" ht="15" thickBot="1" x14ac:dyDescent="0.35">
      <c r="B9" s="45" t="s">
        <v>11</v>
      </c>
      <c r="C9" s="46"/>
      <c r="D9" s="14">
        <f>ROUNDUP(D$7/I18,0)</f>
        <v>1</v>
      </c>
      <c r="E9" s="15" t="s">
        <v>9</v>
      </c>
    </row>
    <row r="10" spans="2:10" ht="15" hidden="1" thickBot="1" x14ac:dyDescent="0.35">
      <c r="B10" s="16"/>
      <c r="C10" s="17"/>
      <c r="D10" s="17"/>
      <c r="E10" s="18"/>
    </row>
    <row r="11" spans="2:10" ht="15" customHeight="1" x14ac:dyDescent="0.3">
      <c r="B11" s="30" t="s">
        <v>12</v>
      </c>
      <c r="C11" s="31"/>
      <c r="D11" s="31"/>
      <c r="E11" s="32"/>
    </row>
    <row r="12" spans="2:10" x14ac:dyDescent="0.3">
      <c r="B12" s="33"/>
      <c r="C12" s="34"/>
      <c r="D12" s="34"/>
      <c r="E12" s="35"/>
    </row>
    <row r="13" spans="2:10" ht="37.5" customHeight="1" thickBot="1" x14ac:dyDescent="0.35">
      <c r="B13" s="36"/>
      <c r="C13" s="37"/>
      <c r="D13" s="37"/>
      <c r="E13" s="38"/>
    </row>
    <row r="15" spans="2:10" ht="15" thickBot="1" x14ac:dyDescent="0.35"/>
    <row r="16" spans="2:10" ht="29.4" thickBot="1" x14ac:dyDescent="0.35">
      <c r="H16" s="7"/>
      <c r="I16" s="8" t="s">
        <v>0</v>
      </c>
      <c r="J16" s="9" t="s">
        <v>1</v>
      </c>
    </row>
    <row r="17" spans="8:10" x14ac:dyDescent="0.3">
      <c r="H17" s="3" t="s">
        <v>2</v>
      </c>
      <c r="I17" s="3">
        <v>42</v>
      </c>
      <c r="J17" s="5"/>
    </row>
    <row r="18" spans="8:10" ht="15" thickBot="1" x14ac:dyDescent="0.35">
      <c r="H18" s="4" t="s">
        <v>3</v>
      </c>
      <c r="I18" s="4">
        <v>50</v>
      </c>
      <c r="J18" s="6" t="e">
        <f>I18/'KALKULATOR DOBORU AIRSTREAM UVC'!J$3</f>
        <v>#DIV/0!</v>
      </c>
    </row>
  </sheetData>
  <sheetProtection algorithmName="SHA-512" hashValue="1VrmDdZf1fOfK3IcoJk8mHESq+Wtz98i3lKti7Mdl4ukFYBhL67UwssOJnQoP5REArsOUvokAio3li5g3VBtDw==" saltValue="rUYifYAokaoWNeGzKeZ9kw==" spinCount="100000" sheet="1" selectLockedCells="1"/>
  <mergeCells count="11">
    <mergeCell ref="B11:E13"/>
    <mergeCell ref="B3:C3"/>
    <mergeCell ref="B4:C4"/>
    <mergeCell ref="B5:C5"/>
    <mergeCell ref="B8:C8"/>
    <mergeCell ref="B9:C9"/>
    <mergeCell ref="B2:E2"/>
    <mergeCell ref="D3:E3"/>
    <mergeCell ref="D4:E4"/>
    <mergeCell ref="D5:E5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KALKULATOR DOBORU AIRSTREAM UVC</vt:lpstr>
      <vt:lpstr>'KALKULATOR DOBORU AIRSTREAM UVC'!Obszar_wydruku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2020-12-16T17:25:41Z</dcterms:modified>
</cp:coreProperties>
</file>